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nthly Budget" sheetId="1" state="visible" r:id="rId1"/>
    <sheet xmlns:r="http://schemas.openxmlformats.org/officeDocument/2006/relationships" name="Annual Overview" sheetId="2" state="visible" r:id="rId2"/>
    <sheet xmlns:r="http://schemas.openxmlformats.org/officeDocument/2006/relationships" name="50-30-20 Ru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₹#,##0"/>
    <numFmt numFmtId="165" formatCode="0.0%"/>
  </numFmts>
  <fonts count="20">
    <font>
      <name val="Calibri"/>
      <family val="2"/>
      <color theme="1"/>
      <sz val="11"/>
      <scheme val="minor"/>
    </font>
    <font>
      <name val="Arial"/>
      <b val="1"/>
      <color rgb="000F1F35"/>
      <sz val="18"/>
    </font>
    <font>
      <name val="Arial"/>
      <color rgb="00888899"/>
      <sz val="10"/>
    </font>
    <font>
      <name val="Arial"/>
      <color rgb="001A1A2E"/>
      <sz val="10"/>
    </font>
    <font>
      <name val="Arial"/>
      <b val="1"/>
      <color rgb="00FFFFFF"/>
      <sz val="11"/>
    </font>
    <font>
      <name val="Arial"/>
      <color rgb="000000FF"/>
      <sz val="10"/>
    </font>
    <font>
      <name val="Arial"/>
      <b val="1"/>
      <color rgb="000F1F35"/>
      <sz val="11"/>
    </font>
    <font>
      <name val="Arial"/>
      <b val="1"/>
      <color rgb="001B8B6A"/>
      <sz val="11"/>
    </font>
    <font>
      <name val="Arial"/>
      <b val="1"/>
      <color rgb="001B8B6A"/>
      <sz val="9"/>
    </font>
    <font>
      <name val="Arial"/>
      <b val="1"/>
      <color rgb="00D32F2F"/>
      <sz val="11"/>
    </font>
    <font>
      <name val="Arial"/>
      <b val="1"/>
      <color rgb="000F1F35"/>
      <sz val="10"/>
    </font>
    <font>
      <name val="Arial"/>
      <b val="1"/>
      <color rgb="001B8B6A"/>
      <sz val="12"/>
    </font>
    <font>
      <name val="Arial"/>
      <color rgb="00888899"/>
      <sz val="9"/>
    </font>
    <font>
      <name val="Arial"/>
      <color rgb="00888899"/>
      <sz val="8"/>
    </font>
    <font>
      <name val="Arial"/>
      <b val="1"/>
      <color rgb="00C9A961"/>
      <sz val="8"/>
    </font>
    <font>
      <name val="Arial"/>
      <b val="1"/>
      <color rgb="000000FF"/>
      <sz val="14"/>
    </font>
    <font>
      <name val="Arial"/>
      <color rgb="00555555"/>
      <sz val="9"/>
    </font>
    <font>
      <name val="Arial"/>
      <b val="1"/>
      <color rgb="001B8B6A"/>
      <sz val="13"/>
    </font>
    <font>
      <name val="Arial"/>
      <color rgb="00444444"/>
      <sz val="9"/>
    </font>
    <font>
      <name val="Arial"/>
      <b val="1"/>
      <color rgb="00C9A961"/>
      <sz val="9"/>
    </font>
  </fonts>
  <fills count="13">
    <fill>
      <patternFill/>
    </fill>
    <fill>
      <patternFill patternType="gray125"/>
    </fill>
    <fill>
      <patternFill patternType="solid">
        <fgColor rgb="000F1F35"/>
      </patternFill>
    </fill>
    <fill>
      <patternFill patternType="solid">
        <fgColor rgb="00FBF7EF"/>
      </patternFill>
    </fill>
    <fill>
      <patternFill patternType="solid">
        <fgColor rgb="00FFFFFF"/>
      </patternFill>
    </fill>
    <fill>
      <patternFill patternType="solid">
        <fgColor rgb="00C9A961"/>
      </patternFill>
    </fill>
    <fill>
      <patternFill patternType="solid">
        <fgColor rgb="00E8F5F0"/>
      </patternFill>
    </fill>
    <fill>
      <patternFill patternType="solid">
        <fgColor rgb="00F7F8FA"/>
      </patternFill>
    </fill>
    <fill>
      <patternFill patternType="solid">
        <fgColor rgb="001B8B6A"/>
      </patternFill>
    </fill>
    <fill>
      <patternFill patternType="solid">
        <fgColor rgb="00F0FAF4"/>
      </patternFill>
    </fill>
    <fill>
      <patternFill patternType="solid">
        <fgColor rgb="00F0F4FA"/>
      </patternFill>
    </fill>
    <fill>
      <patternFill patternType="solid">
        <fgColor rgb="00FFEBEE"/>
      </patternFill>
    </fill>
    <fill>
      <patternFill patternType="solid">
        <fgColor rgb="00FFF9E6"/>
      </patternFill>
    </fill>
  </fills>
  <borders count="3">
    <border>
      <left/>
      <right/>
      <top/>
      <bottom/>
      <diagonal/>
    </border>
    <border>
      <left style="thin">
        <color rgb="00E2E4E8"/>
      </left>
      <right style="thin">
        <color rgb="00E2E4E8"/>
      </right>
      <top style="thin">
        <color rgb="00E2E4E8"/>
      </top>
      <bottom style="thin">
        <color rgb="00E2E4E8"/>
      </bottom>
    </border>
    <border>
      <left style="medium">
        <color rgb="00C9A961"/>
      </left>
      <right style="medium">
        <color rgb="00C9A961"/>
      </right>
      <top style="medium">
        <color rgb="00C9A961"/>
      </top>
      <bottom style="medium">
        <color rgb="00C9A961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/>
    </xf>
    <xf numFmtId="0" fontId="3" fillId="3" borderId="1" pivotButton="0" quotePrefix="0" xfId="0"/>
    <xf numFmtId="164" fontId="5" fillId="4" borderId="1" pivotButton="0" quotePrefix="0" xfId="0"/>
    <xf numFmtId="0" fontId="0" fillId="0" borderId="1" pivotButton="0" quotePrefix="0" xfId="0"/>
    <xf numFmtId="0" fontId="6" fillId="5" borderId="1" pivotButton="0" quotePrefix="0" xfId="0"/>
    <xf numFmtId="164" fontId="7" fillId="5" borderId="1" pivotButton="0" quotePrefix="0" xfId="0"/>
    <xf numFmtId="0" fontId="0" fillId="5" borderId="1" pivotButton="0" quotePrefix="0" xfId="0"/>
    <xf numFmtId="0" fontId="4" fillId="2" borderId="1" applyAlignment="1" pivotButton="0" quotePrefix="0" xfId="0">
      <alignment horizontal="left"/>
    </xf>
    <xf numFmtId="0" fontId="4" fillId="2" borderId="1" applyAlignment="1" pivotButton="0" quotePrefix="0" xfId="0">
      <alignment horizontal="center"/>
    </xf>
    <xf numFmtId="0" fontId="8" fillId="6" borderId="1" pivotButton="0" quotePrefix="0" xfId="0"/>
    <xf numFmtId="0" fontId="0" fillId="6" borderId="1" pivotButton="0" quotePrefix="0" xfId="0"/>
    <xf numFmtId="0" fontId="3" fillId="7" borderId="1" pivotButton="0" quotePrefix="0" xfId="0"/>
    <xf numFmtId="164" fontId="3" fillId="4" borderId="1" pivotButton="0" quotePrefix="0" xfId="0"/>
    <xf numFmtId="0" fontId="3" fillId="4" borderId="1" pivotButton="0" quotePrefix="0" xfId="0"/>
    <xf numFmtId="164" fontId="9" fillId="5" borderId="1" pivotButton="0" quotePrefix="0" xfId="0"/>
    <xf numFmtId="164" fontId="6" fillId="5" borderId="1" pivotButton="0" quotePrefix="0" xfId="0"/>
    <xf numFmtId="0" fontId="4" fillId="8" borderId="1" pivotButton="0" quotePrefix="0" xfId="0"/>
    <xf numFmtId="0" fontId="10" fillId="9" borderId="1" pivotButton="0" quotePrefix="0" xfId="0"/>
    <xf numFmtId="164" fontId="11" fillId="9" borderId="1" pivotButton="0" quotePrefix="0" xfId="0"/>
    <xf numFmtId="0" fontId="0" fillId="9" borderId="1" pivotButton="0" quotePrefix="0" xfId="0"/>
    <xf numFmtId="165" fontId="11" fillId="9" borderId="1" pivotButton="0" quotePrefix="0" xfId="0"/>
    <xf numFmtId="0" fontId="12" fillId="9" borderId="1" pivotButton="0" quotePrefix="0" xfId="0"/>
    <xf numFmtId="0" fontId="13" fillId="0" borderId="0" pivotButton="0" quotePrefix="0" xfId="0"/>
    <xf numFmtId="0" fontId="14" fillId="0" borderId="0" pivotButton="0" quotePrefix="0" xfId="0"/>
    <xf numFmtId="0" fontId="1" fillId="0" borderId="0" pivotButton="0" quotePrefix="0" xfId="0"/>
    <xf numFmtId="0" fontId="4" fillId="2" borderId="1" pivotButton="0" quotePrefix="0" xfId="0"/>
    <xf numFmtId="0" fontId="6" fillId="5" borderId="1" applyAlignment="1" pivotButton="0" quotePrefix="0" xfId="0">
      <alignment horizontal="center"/>
    </xf>
    <xf numFmtId="0" fontId="10" fillId="3" borderId="1" pivotButton="0" quotePrefix="0" xfId="0"/>
    <xf numFmtId="164" fontId="5" fillId="4" borderId="1" applyAlignment="1" pivotButton="0" quotePrefix="0" xfId="0">
      <alignment horizontal="center"/>
    </xf>
    <xf numFmtId="164" fontId="10" fillId="3" borderId="1" pivotButton="0" quotePrefix="0" xfId="0"/>
    <xf numFmtId="0" fontId="10" fillId="10" borderId="1" pivotButton="0" quotePrefix="0" xfId="0"/>
    <xf numFmtId="0" fontId="10" fillId="11" borderId="1" pivotButton="0" quotePrefix="0" xfId="0"/>
    <xf numFmtId="165" fontId="5" fillId="4" borderId="1" applyAlignment="1" pivotButton="0" quotePrefix="0" xfId="0">
      <alignment horizontal="center"/>
    </xf>
    <xf numFmtId="165" fontId="10" fillId="3" borderId="1" pivotButton="0" quotePrefix="0" xfId="0"/>
    <xf numFmtId="0" fontId="6" fillId="0" borderId="0" pivotButton="0" quotePrefix="0" xfId="0"/>
    <xf numFmtId="164" fontId="15" fillId="12" borderId="2" pivotButton="0" quotePrefix="0" xfId="0"/>
    <xf numFmtId="0" fontId="6" fillId="10" borderId="1" pivotButton="0" quotePrefix="0" xfId="0"/>
    <xf numFmtId="0" fontId="6" fillId="10" borderId="1" applyAlignment="1" pivotButton="0" quotePrefix="0" xfId="0">
      <alignment horizontal="center"/>
    </xf>
    <xf numFmtId="164" fontId="11" fillId="10" borderId="1" pivotButton="0" quotePrefix="0" xfId="0"/>
    <xf numFmtId="0" fontId="16" fillId="10" borderId="1" pivotButton="0" quotePrefix="0" xfId="0"/>
    <xf numFmtId="0" fontId="6" fillId="3" borderId="1" pivotButton="0" quotePrefix="0" xfId="0"/>
    <xf numFmtId="0" fontId="6" fillId="3" borderId="1" applyAlignment="1" pivotButton="0" quotePrefix="0" xfId="0">
      <alignment horizontal="center"/>
    </xf>
    <xf numFmtId="164" fontId="11" fillId="3" borderId="1" pivotButton="0" quotePrefix="0" xfId="0"/>
    <xf numFmtId="0" fontId="16" fillId="3" borderId="1" pivotButton="0" quotePrefix="0" xfId="0"/>
    <xf numFmtId="0" fontId="6" fillId="9" borderId="1" pivotButton="0" quotePrefix="0" xfId="0"/>
    <xf numFmtId="0" fontId="6" fillId="9" borderId="1" applyAlignment="1" pivotButton="0" quotePrefix="0" xfId="0">
      <alignment horizontal="center"/>
    </xf>
    <xf numFmtId="0" fontId="16" fillId="9" borderId="1" pivotButton="0" quotePrefix="0" xfId="0"/>
    <xf numFmtId="0" fontId="17" fillId="0" borderId="0" pivotButton="0" quotePrefix="0" xfId="0"/>
    <xf numFmtId="0" fontId="18" fillId="0" borderId="0" pivotButton="0" quotePrefix="0" xfId="0"/>
    <xf numFmtId="0" fontId="1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</row>
      <rowOff>0</rowOff>
    </from>
    <ext cx="571500" cy="5715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1F35"/>
    <outlinePr summaryBelow="1" summaryRight="1"/>
    <pageSetUpPr/>
  </sheetPr>
  <dimension ref="B2:E50"/>
  <sheetViews>
    <sheetView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16" customWidth="1" min="3" max="3"/>
    <col width="16" customWidth="1" min="4" max="4"/>
    <col width="16" customWidth="1" min="5" max="5"/>
    <col width="3" customWidth="1" min="6" max="6"/>
  </cols>
  <sheetData>
    <row r="2">
      <c r="C2" s="1" t="inlineStr">
        <is>
          <t>Monthly Budget Planner</t>
        </is>
      </c>
    </row>
    <row r="3">
      <c r="C3" s="2" t="inlineStr">
        <is>
          <t>Indian household categories • Track income, expenses &amp; savings</t>
        </is>
      </c>
    </row>
    <row r="5">
      <c r="B5" s="3" t="inlineStr">
        <is>
          <t>Month: _______________</t>
        </is>
      </c>
      <c r="D5" s="3" t="inlineStr">
        <is>
          <t>Year: 2026</t>
        </is>
      </c>
    </row>
    <row r="7" ht="24" customHeight="1">
      <c r="B7" s="4" t="inlineStr">
        <is>
          <t>INCOME</t>
        </is>
      </c>
      <c r="C7" s="5" t="inlineStr">
        <is>
          <t>Amount (₹)</t>
        </is>
      </c>
      <c r="D7" s="5" t="n"/>
      <c r="E7" s="5" t="n"/>
    </row>
    <row r="8">
      <c r="B8" s="6" t="inlineStr">
        <is>
          <t>Salary (post-tax, in-hand)</t>
        </is>
      </c>
      <c r="C8" s="7" t="n"/>
      <c r="D8" s="8" t="n"/>
      <c r="E8" s="8" t="n"/>
    </row>
    <row r="9">
      <c r="B9" s="6" t="inlineStr">
        <is>
          <t>Freelance / Side Income</t>
        </is>
      </c>
      <c r="C9" s="7" t="n"/>
      <c r="D9" s="8" t="n"/>
      <c r="E9" s="8" t="n"/>
    </row>
    <row r="10">
      <c r="B10" s="6" t="inlineStr">
        <is>
          <t>Rental Income</t>
        </is>
      </c>
      <c r="C10" s="7" t="n"/>
      <c r="D10" s="8" t="n"/>
      <c r="E10" s="8" t="n"/>
    </row>
    <row r="11">
      <c r="B11" s="6" t="inlineStr">
        <is>
          <t>Interest / Dividends</t>
        </is>
      </c>
      <c r="C11" s="7" t="n"/>
      <c r="D11" s="8" t="n"/>
      <c r="E11" s="8" t="n"/>
    </row>
    <row r="12">
      <c r="B12" s="6" t="inlineStr">
        <is>
          <t>Other Income</t>
        </is>
      </c>
      <c r="C12" s="7" t="n"/>
      <c r="D12" s="8" t="n"/>
      <c r="E12" s="8" t="n"/>
    </row>
    <row r="13">
      <c r="B13" s="9" t="inlineStr">
        <is>
          <t>TOTAL INCOME</t>
        </is>
      </c>
      <c r="C13" s="10">
        <f>SUM(C8:C12)</f>
        <v/>
      </c>
      <c r="D13" s="11" t="n"/>
      <c r="E13" s="11" t="n"/>
    </row>
    <row r="15" ht="24" customHeight="1">
      <c r="B15" s="12" t="inlineStr">
        <is>
          <t>EXPENSES</t>
        </is>
      </c>
      <c r="C15" s="13" t="inlineStr">
        <is>
          <t>Budgeted (₹)</t>
        </is>
      </c>
      <c r="D15" s="13" t="inlineStr">
        <is>
          <t>Actual (₹)</t>
        </is>
      </c>
      <c r="E15" s="13" t="inlineStr">
        <is>
          <t>Difference</t>
        </is>
      </c>
    </row>
    <row r="16">
      <c r="B16" s="14" t="inlineStr">
        <is>
          <t>FIXED EXPENSES</t>
        </is>
      </c>
      <c r="C16" s="15" t="n"/>
      <c r="D16" s="15" t="n"/>
      <c r="E16" s="15" t="n"/>
    </row>
    <row r="17">
      <c r="B17" s="16" t="inlineStr">
        <is>
          <t>Rent / Home Loan EMI</t>
        </is>
      </c>
      <c r="C17" s="7" t="n"/>
      <c r="D17" s="7" t="n"/>
      <c r="E17" s="17">
        <f>C17-D17</f>
        <v/>
      </c>
    </row>
    <row r="18">
      <c r="B18" s="18" t="inlineStr">
        <is>
          <t>Maid / Cook / Helper</t>
        </is>
      </c>
      <c r="C18" s="7" t="n"/>
      <c r="D18" s="7" t="n"/>
      <c r="E18" s="17">
        <f>C18-D18</f>
        <v/>
      </c>
    </row>
    <row r="19">
      <c r="B19" s="16" t="inlineStr">
        <is>
          <t>Electricity Bill</t>
        </is>
      </c>
      <c r="C19" s="7" t="n"/>
      <c r="D19" s="7" t="n"/>
      <c r="E19" s="17">
        <f>C19-D19</f>
        <v/>
      </c>
    </row>
    <row r="20">
      <c r="B20" s="18" t="inlineStr">
        <is>
          <t>Water / Gas / Piped Gas</t>
        </is>
      </c>
      <c r="C20" s="7" t="n"/>
      <c r="D20" s="7" t="n"/>
      <c r="E20" s="17">
        <f>C20-D20</f>
        <v/>
      </c>
    </row>
    <row r="21">
      <c r="B21" s="16" t="inlineStr">
        <is>
          <t>Internet + Mobile Recharge</t>
        </is>
      </c>
      <c r="C21" s="7" t="n"/>
      <c r="D21" s="7" t="n"/>
      <c r="E21" s="17">
        <f>C21-D21</f>
        <v/>
      </c>
    </row>
    <row r="22">
      <c r="B22" s="18" t="inlineStr">
        <is>
          <t>DTH / OTT Subscriptions</t>
        </is>
      </c>
      <c r="C22" s="7" t="n"/>
      <c r="D22" s="7" t="n"/>
      <c r="E22" s="17">
        <f>C22-D22</f>
        <v/>
      </c>
    </row>
    <row r="23">
      <c r="B23" s="16" t="inlineStr">
        <is>
          <t>Insurance Premiums</t>
        </is>
      </c>
      <c r="C23" s="7" t="n"/>
      <c r="D23" s="7" t="n"/>
      <c r="E23" s="17">
        <f>C23-D23</f>
        <v/>
      </c>
    </row>
    <row r="24">
      <c r="B24" s="18" t="inlineStr">
        <is>
          <t>SIP / Mutual Funds</t>
        </is>
      </c>
      <c r="C24" s="7" t="n"/>
      <c r="D24" s="7" t="n"/>
      <c r="E24" s="17">
        <f>C24-D24</f>
        <v/>
      </c>
    </row>
    <row r="25">
      <c r="B25" s="16" t="inlineStr">
        <is>
          <t>PPF / NPS / EPF (voluntary)</t>
        </is>
      </c>
      <c r="C25" s="7" t="n"/>
      <c r="D25" s="7" t="n"/>
      <c r="E25" s="17">
        <f>C25-D25</f>
        <v/>
      </c>
    </row>
    <row r="26">
      <c r="B26" s="18" t="inlineStr">
        <is>
          <t>Loan EMIs (Personal/Car/Education)</t>
        </is>
      </c>
      <c r="C26" s="7" t="n"/>
      <c r="D26" s="7" t="n"/>
      <c r="E26" s="17">
        <f>C26-D26</f>
        <v/>
      </c>
    </row>
    <row r="27">
      <c r="B27" s="16" t="inlineStr">
        <is>
          <t>Society Maintenance</t>
        </is>
      </c>
      <c r="C27" s="7" t="n"/>
      <c r="D27" s="7" t="n"/>
      <c r="E27" s="17">
        <f>C27-D27</f>
        <v/>
      </c>
    </row>
    <row r="28">
      <c r="B28" s="14" t="inlineStr">
        <is>
          <t>VARIABLE EXPENSES</t>
        </is>
      </c>
      <c r="C28" s="15" t="n"/>
      <c r="D28" s="15" t="n"/>
      <c r="E28" s="15" t="n"/>
    </row>
    <row r="29">
      <c r="B29" s="18" t="inlineStr">
        <is>
          <t>Groceries &amp; Household</t>
        </is>
      </c>
      <c r="C29" s="7" t="n"/>
      <c r="D29" s="7" t="n"/>
      <c r="E29" s="17">
        <f>C29-D29</f>
        <v/>
      </c>
    </row>
    <row r="30">
      <c r="B30" s="16" t="inlineStr">
        <is>
          <t>Vegetables / Fruits / Dairy</t>
        </is>
      </c>
      <c r="C30" s="7" t="n"/>
      <c r="D30" s="7" t="n"/>
      <c r="E30" s="17">
        <f>C30-D30</f>
        <v/>
      </c>
    </row>
    <row r="31">
      <c r="B31" s="18" t="inlineStr">
        <is>
          <t>Dining Out / Swiggy / Zomato</t>
        </is>
      </c>
      <c r="C31" s="7" t="n"/>
      <c r="D31" s="7" t="n"/>
      <c r="E31" s="17">
        <f>C31-D31</f>
        <v/>
      </c>
    </row>
    <row r="32">
      <c r="B32" s="16" t="inlineStr">
        <is>
          <t>Petrol / Diesel / CNG</t>
        </is>
      </c>
      <c r="C32" s="7" t="n"/>
      <c r="D32" s="7" t="n"/>
      <c r="E32" s="17">
        <f>C32-D32</f>
        <v/>
      </c>
    </row>
    <row r="33">
      <c r="B33" s="18" t="inlineStr">
        <is>
          <t>Auto / Cab / Metro / Bus</t>
        </is>
      </c>
      <c r="C33" s="7" t="n"/>
      <c r="D33" s="7" t="n"/>
      <c r="E33" s="17">
        <f>C33-D33</f>
        <v/>
      </c>
    </row>
    <row r="34">
      <c r="B34" s="16" t="inlineStr">
        <is>
          <t>Clothing &amp; Footwear</t>
        </is>
      </c>
      <c r="C34" s="7" t="n"/>
      <c r="D34" s="7" t="n"/>
      <c r="E34" s="17">
        <f>C34-D34</f>
        <v/>
      </c>
    </row>
    <row r="35">
      <c r="B35" s="18" t="inlineStr">
        <is>
          <t>Entertainment &amp; Outings</t>
        </is>
      </c>
      <c r="C35" s="7" t="n"/>
      <c r="D35" s="7" t="n"/>
      <c r="E35" s="17">
        <f>C35-D35</f>
        <v/>
      </c>
    </row>
    <row r="36">
      <c r="B36" s="16" t="inlineStr">
        <is>
          <t>Medical / Pharmacy</t>
        </is>
      </c>
      <c r="C36" s="7" t="n"/>
      <c r="D36" s="7" t="n"/>
      <c r="E36" s="17">
        <f>C36-D36</f>
        <v/>
      </c>
    </row>
    <row r="37">
      <c r="B37" s="18" t="inlineStr">
        <is>
          <t>Personal Care &amp; Grooming</t>
        </is>
      </c>
      <c r="C37" s="7" t="n"/>
      <c r="D37" s="7" t="n"/>
      <c r="E37" s="17">
        <f>C37-D37</f>
        <v/>
      </c>
    </row>
    <row r="38">
      <c r="B38" s="16" t="inlineStr">
        <is>
          <t>Kids Education / Tuition</t>
        </is>
      </c>
      <c r="C38" s="7" t="n"/>
      <c r="D38" s="7" t="n"/>
      <c r="E38" s="17">
        <f>C38-D38</f>
        <v/>
      </c>
    </row>
    <row r="39">
      <c r="B39" s="18" t="inlineStr">
        <is>
          <t>Gifts / Festivals / Donations</t>
        </is>
      </c>
      <c r="C39" s="7" t="n"/>
      <c r="D39" s="7" t="n"/>
      <c r="E39" s="17">
        <f>C39-D39</f>
        <v/>
      </c>
    </row>
    <row r="40">
      <c r="B40" s="16" t="inlineStr">
        <is>
          <t>Home Repair / Maintenance</t>
        </is>
      </c>
      <c r="C40" s="7" t="n"/>
      <c r="D40" s="7" t="n"/>
      <c r="E40" s="17">
        <f>C40-D40</f>
        <v/>
      </c>
    </row>
    <row r="41">
      <c r="B41" s="18" t="inlineStr">
        <is>
          <t>Miscellaneous / Cash</t>
        </is>
      </c>
      <c r="C41" s="7" t="n"/>
      <c r="D41" s="7" t="n"/>
      <c r="E41" s="17">
        <f>C41-D41</f>
        <v/>
      </c>
    </row>
    <row r="42">
      <c r="B42" s="9" t="inlineStr">
        <is>
          <t>TOTAL EXPENSES</t>
        </is>
      </c>
      <c r="C42" s="19">
        <f>C17+C18+C19+C20+C21+C22+C23+C24+C25+C26+C27+C29+C30+C31+C32+C33+C34+C35+C36+C37+C38+C39+C40+C41</f>
        <v/>
      </c>
      <c r="D42" s="19">
        <f>D17+D18+D19+D20+D21+D22+D23+D24+D25+D26+D27+D29+D30+D31+D32+D33+D34+D35+D36+D37+D38+D39+D40+D41</f>
        <v/>
      </c>
      <c r="E42" s="20">
        <f>C42-D42</f>
        <v/>
      </c>
    </row>
    <row r="44" ht="24" customHeight="1">
      <c r="B44" s="21" t="inlineStr">
        <is>
          <t>SAVINGS SUMMARY</t>
        </is>
      </c>
      <c r="C44" s="21" t="n"/>
      <c r="D44" s="21" t="n"/>
      <c r="E44" s="21" t="n"/>
    </row>
    <row r="45">
      <c r="B45" s="22" t="inlineStr">
        <is>
          <t>Net Savings (Budgeted)</t>
        </is>
      </c>
      <c r="C45" s="23">
        <f>C13-C42</f>
        <v/>
      </c>
      <c r="D45" s="24" t="n"/>
      <c r="E45" s="24" t="n"/>
    </row>
    <row r="46">
      <c r="B46" s="22" t="inlineStr">
        <is>
          <t>Net Savings (Actual)</t>
        </is>
      </c>
      <c r="C46" s="23">
        <f>C13-D42</f>
        <v/>
      </c>
      <c r="D46" s="24" t="n"/>
      <c r="E46" s="24" t="n"/>
    </row>
    <row r="47">
      <c r="B47" s="22" t="inlineStr">
        <is>
          <t>Savings Rate</t>
        </is>
      </c>
      <c r="C47" s="25">
        <f>IF(C13&gt;0,(C13-D42)/C13,0)</f>
        <v/>
      </c>
      <c r="D47" s="26" t="inlineStr">
        <is>
          <t>Target: &gt;20%</t>
        </is>
      </c>
      <c r="E47" s="24" t="n"/>
    </row>
    <row r="49">
      <c r="B49" s="27" t="inlineStr">
        <is>
          <t>Blue cells = your inputs  |  Auto-calculated cells = formulas (do not edit)</t>
        </is>
      </c>
    </row>
    <row r="50">
      <c r="B50" s="28" t="inlineStr">
        <is>
          <t>www.onepaisa.in  |  © 2026 OnePaisa. All rights reserved.</t>
        </is>
      </c>
    </row>
  </sheetData>
  <mergeCells count="3">
    <mergeCell ref="C2:E2"/>
    <mergeCell ref="B5:C5"/>
    <mergeCell ref="C3:E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tabColor rgb="00C9A961"/>
    <outlinePr summaryBelow="1" summaryRight="1"/>
    <pageSetUpPr/>
  </sheetPr>
  <dimension ref="B2:O13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</cols>
  <sheetData>
    <row r="2">
      <c r="B2" s="29" t="inlineStr">
        <is>
          <t>Annual Budget Overview 2026</t>
        </is>
      </c>
    </row>
    <row r="4">
      <c r="B4" s="30" t="inlineStr">
        <is>
          <t>Category</t>
        </is>
      </c>
      <c r="C4" s="13" t="inlineStr">
        <is>
          <t>Jan</t>
        </is>
      </c>
      <c r="D4" s="13" t="inlineStr">
        <is>
          <t>Feb</t>
        </is>
      </c>
      <c r="E4" s="13" t="inlineStr">
        <is>
          <t>Mar</t>
        </is>
      </c>
      <c r="F4" s="13" t="inlineStr">
        <is>
          <t>Apr</t>
        </is>
      </c>
      <c r="G4" s="13" t="inlineStr">
        <is>
          <t>May</t>
        </is>
      </c>
      <c r="H4" s="13" t="inlineStr">
        <is>
          <t>Jun</t>
        </is>
      </c>
      <c r="I4" s="13" t="inlineStr">
        <is>
          <t>Jul</t>
        </is>
      </c>
      <c r="J4" s="13" t="inlineStr">
        <is>
          <t>Aug</t>
        </is>
      </c>
      <c r="K4" s="13" t="inlineStr">
        <is>
          <t>Sep</t>
        </is>
      </c>
      <c r="L4" s="13" t="inlineStr">
        <is>
          <t>Oct</t>
        </is>
      </c>
      <c r="M4" s="13" t="inlineStr">
        <is>
          <t>Nov</t>
        </is>
      </c>
      <c r="N4" s="13" t="inlineStr">
        <is>
          <t>Dec</t>
        </is>
      </c>
      <c r="O4" s="31" t="inlineStr">
        <is>
          <t>TOTAL</t>
        </is>
      </c>
    </row>
    <row r="5">
      <c r="B5" s="32" t="inlineStr">
        <is>
          <t>Total Income</t>
        </is>
      </c>
      <c r="C5" s="33" t="n"/>
      <c r="D5" s="33" t="n"/>
      <c r="E5" s="33" t="n"/>
      <c r="F5" s="33" t="n"/>
      <c r="G5" s="33" t="n"/>
      <c r="H5" s="33" t="n"/>
      <c r="I5" s="33" t="n"/>
      <c r="J5" s="33" t="n"/>
      <c r="K5" s="33" t="n"/>
      <c r="L5" s="33" t="n"/>
      <c r="M5" s="33" t="n"/>
      <c r="N5" s="33" t="n"/>
      <c r="O5" s="34">
        <f>SUM(C5:N5)</f>
        <v/>
      </c>
    </row>
    <row r="6">
      <c r="B6" s="35" t="inlineStr">
        <is>
          <t>Fixed Expenses</t>
        </is>
      </c>
      <c r="C6" s="33" t="n"/>
      <c r="D6" s="33" t="n"/>
      <c r="E6" s="33" t="n"/>
      <c r="F6" s="33" t="n"/>
      <c r="G6" s="33" t="n"/>
      <c r="H6" s="33" t="n"/>
      <c r="I6" s="33" t="n"/>
      <c r="J6" s="33" t="n"/>
      <c r="K6" s="33" t="n"/>
      <c r="L6" s="33" t="n"/>
      <c r="M6" s="33" t="n"/>
      <c r="N6" s="33" t="n"/>
      <c r="O6" s="34">
        <f>SUM(C6:N6)</f>
        <v/>
      </c>
    </row>
    <row r="7">
      <c r="B7" s="22" t="inlineStr">
        <is>
          <t>Variable Expenses</t>
        </is>
      </c>
      <c r="C7" s="33" t="n"/>
      <c r="D7" s="33" t="n"/>
      <c r="E7" s="33" t="n"/>
      <c r="F7" s="33" t="n"/>
      <c r="G7" s="33" t="n"/>
      <c r="H7" s="33" t="n"/>
      <c r="I7" s="33" t="n"/>
      <c r="J7" s="33" t="n"/>
      <c r="K7" s="33" t="n"/>
      <c r="L7" s="33" t="n"/>
      <c r="M7" s="33" t="n"/>
      <c r="N7" s="33" t="n"/>
      <c r="O7" s="34">
        <f>SUM(C7:N7)</f>
        <v/>
      </c>
    </row>
    <row r="8">
      <c r="B8" s="36" t="inlineStr">
        <is>
          <t>Total Expenses</t>
        </is>
      </c>
      <c r="C8" s="33" t="n"/>
      <c r="D8" s="33" t="n"/>
      <c r="E8" s="33" t="n"/>
      <c r="F8" s="33" t="n"/>
      <c r="G8" s="33" t="n"/>
      <c r="H8" s="33" t="n"/>
      <c r="I8" s="33" t="n"/>
      <c r="J8" s="33" t="n"/>
      <c r="K8" s="33" t="n"/>
      <c r="L8" s="33" t="n"/>
      <c r="M8" s="33" t="n"/>
      <c r="N8" s="33" t="n"/>
      <c r="O8" s="34">
        <f>SUM(C8:N8)</f>
        <v/>
      </c>
    </row>
    <row r="9">
      <c r="B9" s="22" t="inlineStr">
        <is>
          <t>Net Savings</t>
        </is>
      </c>
      <c r="C9" s="33" t="n"/>
      <c r="D9" s="33" t="n"/>
      <c r="E9" s="33" t="n"/>
      <c r="F9" s="33" t="n"/>
      <c r="G9" s="33" t="n"/>
      <c r="H9" s="33" t="n"/>
      <c r="I9" s="33" t="n"/>
      <c r="J9" s="33" t="n"/>
      <c r="K9" s="33" t="n"/>
      <c r="L9" s="33" t="n"/>
      <c r="M9" s="33" t="n"/>
      <c r="N9" s="33" t="n"/>
      <c r="O9" s="34">
        <f>SUM(C9:N9)</f>
        <v/>
      </c>
    </row>
    <row r="10">
      <c r="B10" s="32" t="inlineStr">
        <is>
          <t>Savings Rate</t>
        </is>
      </c>
      <c r="C10" s="37" t="n"/>
      <c r="D10" s="37" t="n"/>
      <c r="E10" s="37" t="n"/>
      <c r="F10" s="37" t="n"/>
      <c r="G10" s="37" t="n"/>
      <c r="H10" s="37" t="n"/>
      <c r="I10" s="37" t="n"/>
      <c r="J10" s="37" t="n"/>
      <c r="K10" s="37" t="n"/>
      <c r="L10" s="37" t="n"/>
      <c r="M10" s="37" t="n"/>
      <c r="N10" s="37" t="n"/>
      <c r="O10" s="38">
        <f>AVERAGE(C10:N10)</f>
        <v/>
      </c>
    </row>
    <row r="13">
      <c r="B13" s="28" t="inlineStr">
        <is>
          <t>www.onepaisa.in  |  © 2026 OnePaisa</t>
        </is>
      </c>
    </row>
  </sheetData>
  <mergeCells count="1">
    <mergeCell ref="B2:N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B8B6A"/>
    <outlinePr summaryBelow="1" summaryRight="1"/>
    <pageSetUpPr/>
  </sheetPr>
  <dimension ref="B2:E2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10" customWidth="1" min="3" max="3"/>
    <col width="18" customWidth="1" min="4" max="4"/>
    <col width="42" customWidth="1" min="5" max="5"/>
  </cols>
  <sheetData>
    <row r="2">
      <c r="B2" s="29" t="inlineStr">
        <is>
          <t>The 50-30-20 Budgeting Rule</t>
        </is>
      </c>
    </row>
    <row r="3">
      <c r="B3" s="2" t="inlineStr">
        <is>
          <t>A simple framework: 50% Needs, 30% Wants, 20% Savings &amp; Investments</t>
        </is>
      </c>
    </row>
    <row r="5">
      <c r="B5" s="39" t="inlineStr">
        <is>
          <t>Your Monthly Income (post-tax):</t>
        </is>
      </c>
      <c r="C5" s="40" t="n">
        <v>50000</v>
      </c>
    </row>
    <row r="7">
      <c r="B7" s="13" t="inlineStr">
        <is>
          <t>Category</t>
        </is>
      </c>
      <c r="C7" s="13" t="inlineStr">
        <is>
          <t>%</t>
        </is>
      </c>
      <c r="D7" s="13" t="inlineStr">
        <is>
          <t>Amount (₹)</t>
        </is>
      </c>
      <c r="E7" s="13" t="inlineStr">
        <is>
          <t>What It Covers</t>
        </is>
      </c>
    </row>
    <row r="8">
      <c r="B8" s="41" t="inlineStr">
        <is>
          <t>NEEDS</t>
        </is>
      </c>
      <c r="C8" s="42" t="inlineStr">
        <is>
          <t>50%</t>
        </is>
      </c>
      <c r="D8" s="43">
        <f>C5*0.5</f>
        <v/>
      </c>
      <c r="E8" s="44" t="inlineStr">
        <is>
          <t>Rent, EMIs, groceries, insurance, utilities, transport, medical</t>
        </is>
      </c>
    </row>
    <row r="9">
      <c r="B9" s="45" t="inlineStr">
        <is>
          <t>WANTS</t>
        </is>
      </c>
      <c r="C9" s="46" t="inlineStr">
        <is>
          <t>30%</t>
        </is>
      </c>
      <c r="D9" s="47">
        <f>C5*0.3</f>
        <v/>
      </c>
      <c r="E9" s="48" t="inlineStr">
        <is>
          <t>Dining out, entertainment, shopping, subscriptions, travel, hobbies</t>
        </is>
      </c>
    </row>
    <row r="10">
      <c r="B10" s="49" t="inlineStr">
        <is>
          <t>SAVINGS</t>
        </is>
      </c>
      <c r="C10" s="50" t="inlineStr">
        <is>
          <t>20%</t>
        </is>
      </c>
      <c r="D10" s="23">
        <f>C5*0.2</f>
        <v/>
      </c>
      <c r="E10" s="51" t="inlineStr">
        <is>
          <t>SIP, PPF, NPS, emergency fund, FD, stocks, gold</t>
        </is>
      </c>
    </row>
    <row r="12">
      <c r="B12" s="52" t="inlineStr">
        <is>
          <t>OnePaisa Pro Tips</t>
        </is>
      </c>
    </row>
    <row r="13">
      <c r="B13" s="53" t="inlineStr">
        <is>
          <t xml:space="preserve">  ✓  Increase SIP by ₹500 every 6 months (step-up SIP doubles your corpus)</t>
        </is>
      </c>
    </row>
    <row r="14">
      <c r="B14" s="53" t="inlineStr">
        <is>
          <t xml:space="preserve">  ✓  Build emergency fund = 6 months expenses BEFORE investing</t>
        </is>
      </c>
    </row>
    <row r="15">
      <c r="B15" s="53" t="inlineStr">
        <is>
          <t xml:space="preserve">  ✓  Term insurance (₹1Cr cover) costs just ₹600-800/month at age 30</t>
        </is>
      </c>
    </row>
    <row r="16">
      <c r="B16" s="53" t="inlineStr">
        <is>
          <t xml:space="preserve">  ✓  Use credit card rewards to save ₹10-15K/year (onepaisa.in/cc)</t>
        </is>
      </c>
    </row>
    <row r="17">
      <c r="B17" s="53" t="inlineStr">
        <is>
          <t xml:space="preserve">  ✓  Tracking alone reduces spending by 10-15% — fill this monthly!</t>
        </is>
      </c>
    </row>
    <row r="18">
      <c r="B18" s="53" t="inlineStr">
        <is>
          <t xml:space="preserve">  ✓  If savings rate &lt; 20%, cut WANTS first, never NEEDS</t>
        </is>
      </c>
    </row>
    <row r="20">
      <c r="B20" s="54" t="inlineStr">
        <is>
          <t>Change the yellow income cell — amounts auto-calculate!</t>
        </is>
      </c>
    </row>
    <row r="21">
      <c r="B21" s="28" t="inlineStr">
        <is>
          <t>www.onepaisa.in  |  © 2026 OnePaisa</t>
        </is>
      </c>
    </row>
  </sheetData>
  <mergeCells count="9">
    <mergeCell ref="B17:E17"/>
    <mergeCell ref="B18:E18"/>
    <mergeCell ref="B12:E12"/>
    <mergeCell ref="B13:E13"/>
    <mergeCell ref="B16:E16"/>
    <mergeCell ref="B15:E15"/>
    <mergeCell ref="B3:E3"/>
    <mergeCell ref="B2:E2"/>
    <mergeCell ref="B14:E1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2026-05-03T14:50:48Z</dcterms:created>
  <dcterms:modified xmlns:dcterms="http://purl.org/dc/terms/" xmlns:xsi="http://www.w3.org/2001/XMLSchema-instance" xsi:type="dcterms:W3CDTF">2026-05-03T14:50:49Z</dcterms:modified>
</cp:coreProperties>
</file>